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<sst xmlns="http://schemas.openxmlformats.org/spreadsheetml/2006/main" count="24" uniqueCount="17">
  <si>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N</t>
  </si>
  <si>
    <t>E</t>
  </si>
  <si>
    <t>minuten</t>
  </si>
  <si>
    <t>seconden</t>
  </si>
  <si>
    <t>Ref. Nr.</t>
  </si>
  <si>
    <t>Breedte</t>
  </si>
  <si>
    <t>Hoogte</t>
  </si>
  <si>
    <t>mm</t>
  </si>
  <si>
    <t>graden</t>
  </si>
  <si>
    <t>(linksonder)</t>
  </si>
  <si>
    <t>Hoekpunt</t>
  </si>
  <si>
    <t>Decimaal</t>
  </si>
  <si>
    <t>Positie t.o.v. hoekpunt</t>
  </si>
  <si>
    <t>Decimale minuten</t>
  </si>
  <si>
    <t>Decimaal Graden</t>
  </si>
  <si>
    <t>Grid</t>
  </si>
  <si>
    <t>in mm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</si>
</sst>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D7" sqref="D7"/>
    </sheetView>
  </sheetViews>
  <sheetFormatPr defaultColWidth="9.140625" defaultRowHeight="12.75"/>
  <cols>
    <col min="4" max="4" width="9.140625" style="1" customWidth="1"/>
    <col min="5" max="5" width="11.140625" style="0" customWidth="1"/>
    <col min="10" max="10" width="15.00390625" style="0" customWidth="1"/>
    <col min="11" max="11" width="15.7109375" style="0" customWidth="1"/>
  </cols>
  <sheetData>
    <row r="1" spans="6:8" ht="12.75">
      <c r="F1" s="4"/>
      <c r="G1" s="4"/>
      <c r="H1" s="4"/>
    </row>
    <row r="2" spans="1:11" ht="12.75">
      <c r="A2" s="6" t="s">
        <v>15</v>
      </c>
      <c r="B2" s="5"/>
      <c r="C2" s="5"/>
      <c r="E2" s="5"/>
      <c r="F2" s="5" t="s">
        <v>8</v>
      </c>
      <c r="G2" s="5" t="s">
        <v>2</v>
      </c>
      <c r="H2" s="5" t="s">
        <v>3</v>
      </c>
      <c r="J2" t="s">
        <v>14</v>
      </c>
      <c r="K2" t="s">
        <v>13</v>
      </c>
    </row>
    <row r="3" spans="1:11" ht="12.75">
      <c r="A3" s="5" t="s">
        <v>5</v>
      </c>
      <c r="B3" s="5">
        <v>841</v>
      </c>
      <c r="C3" s="5" t="s">
        <v>7</v>
      </c>
      <c r="E3" s="6" t="s">
        <v>10</v>
      </c>
      <c r="F3" s="5">
        <v>36</v>
      </c>
      <c r="G3" s="5">
        <v>19</v>
      </c>
      <c r="H3" s="5">
        <v>0</v>
      </c>
      <c r="I3" s="1" t="s">
        <v>0</v>
      </c>
      <c r="J3">
        <f>F3+(G3/60)+(H3/3600)</f>
        <v>36.31666666666667</v>
      </c>
      <c r="K3">
        <f>G3+(H3/60)</f>
        <v>19</v>
      </c>
    </row>
    <row r="4" spans="1:11" ht="12.75">
      <c r="A4" s="5" t="s">
        <v>6</v>
      </c>
      <c r="B4" s="5">
        <v>1045.42</v>
      </c>
      <c r="C4" s="5" t="s">
        <v>7</v>
      </c>
      <c r="E4" s="6" t="s">
        <v>9</v>
      </c>
      <c r="F4" s="5">
        <v>25</v>
      </c>
      <c r="G4" s="5">
        <v>20</v>
      </c>
      <c r="H4" s="5">
        <v>0</v>
      </c>
      <c r="I4" s="1" t="s">
        <v>1</v>
      </c>
      <c r="J4">
        <f>F4+(G4/60)+(H4/3600)</f>
        <v>25.333333333333332</v>
      </c>
      <c r="K4">
        <f>G4+(H4/60)</f>
        <v>20</v>
      </c>
    </row>
    <row r="7" spans="8:10" ht="12.75">
      <c r="H7" s="2"/>
      <c r="I7" s="2"/>
      <c r="J7" s="2"/>
    </row>
    <row r="8" spans="1:9" ht="12.75">
      <c r="A8" t="s">
        <v>4</v>
      </c>
      <c r="B8" t="s">
        <v>2</v>
      </c>
      <c r="C8" t="s">
        <v>3</v>
      </c>
      <c r="E8" t="s">
        <v>11</v>
      </c>
      <c r="G8" s="9" t="s">
        <v>12</v>
      </c>
      <c r="H8" s="9"/>
      <c r="I8" s="9"/>
    </row>
    <row r="9" spans="1:8" ht="12.75">
      <c r="A9" s="1"/>
      <c r="H9" s="8" t="s">
        <v>16</v>
      </c>
    </row>
    <row r="10" spans="1:10" ht="12.75">
      <c r="A10" s="1">
        <v>1</v>
      </c>
      <c r="B10">
        <v>28</v>
      </c>
      <c r="C10">
        <v>5.77</v>
      </c>
      <c r="D10" s="1" t="s">
        <v>0</v>
      </c>
      <c r="E10">
        <f>B10+(C10/60)</f>
        <v>28.096166666666665</v>
      </c>
      <c r="F10" t="s">
        <v>2</v>
      </c>
      <c r="G10">
        <f>E10-$K$3</f>
        <v>9.096166666666665</v>
      </c>
      <c r="H10" s="7">
        <f>($B$4/10)*G10</f>
        <v>950.9314556666666</v>
      </c>
      <c r="J10" s="1"/>
    </row>
    <row r="11" spans="1:10" ht="12.75">
      <c r="A11" s="1"/>
      <c r="B11">
        <v>23</v>
      </c>
      <c r="C11">
        <v>39.66</v>
      </c>
      <c r="D11" s="1" t="s">
        <v>1</v>
      </c>
      <c r="E11">
        <f>B11+(C11/60)</f>
        <v>23.661</v>
      </c>
      <c r="F11" t="s">
        <v>2</v>
      </c>
      <c r="G11">
        <f>E11-$K$4</f>
        <v>3.6610000000000014</v>
      </c>
      <c r="H11" s="7">
        <f>($B$3/10)*G11</f>
        <v>307.8901000000001</v>
      </c>
      <c r="J11" s="1"/>
    </row>
    <row r="12" spans="1:8" ht="12.75">
      <c r="A12" s="1"/>
      <c r="G12" s="1"/>
      <c r="H12" s="3"/>
    </row>
    <row r="13" spans="1:8" ht="12.75">
      <c r="A13" s="1"/>
      <c r="G13" s="1"/>
      <c r="H13" s="3"/>
    </row>
    <row r="14" spans="1:8" ht="12.75">
      <c r="A14" s="1"/>
      <c r="G14" s="1"/>
      <c r="H14" s="3"/>
    </row>
    <row r="15" spans="1:8" ht="12.75">
      <c r="A15" s="1"/>
      <c r="G15" s="1"/>
      <c r="H15" s="3"/>
    </row>
    <row r="16" spans="1:8" ht="12.75">
      <c r="A16" s="1"/>
      <c r="G16" s="1"/>
      <c r="H16" s="3"/>
    </row>
    <row r="17" spans="1:8" ht="12.75">
      <c r="A17" s="1"/>
      <c r="G17" s="1"/>
      <c r="H17" s="3"/>
    </row>
    <row r="18" spans="1:8" ht="12.75">
      <c r="A18" s="1"/>
      <c r="G18" s="1"/>
      <c r="H18" s="3"/>
    </row>
    <row r="19" spans="1:8" ht="12.75">
      <c r="A19" s="1"/>
      <c r="G19" s="1"/>
      <c r="H19" s="3"/>
    </row>
    <row r="20" spans="1:8" ht="12.75">
      <c r="A20" s="1"/>
      <c r="G20" s="1"/>
      <c r="H20" s="3"/>
    </row>
    <row r="21" spans="1:8" ht="12.75">
      <c r="A21" s="1"/>
      <c r="G21" s="1"/>
      <c r="H21" s="3"/>
    </row>
    <row r="22" spans="1:8" ht="12.75">
      <c r="A22" s="1"/>
      <c r="G22" s="1"/>
      <c r="H22" s="3"/>
    </row>
    <row r="23" spans="1:8" ht="12.75">
      <c r="A23" s="1"/>
      <c r="G23" s="1"/>
      <c r="H23" s="3"/>
    </row>
    <row r="24" spans="1:8" ht="12.75">
      <c r="A24" s="1"/>
      <c r="G24" s="1"/>
      <c r="H24" s="3"/>
    </row>
    <row r="25" spans="1:8" ht="12.75">
      <c r="A25" s="1"/>
      <c r="G25" s="1"/>
      <c r="H25" s="3"/>
    </row>
    <row r="26" spans="1:8" ht="12.75">
      <c r="A26" s="1"/>
      <c r="H26" s="3"/>
    </row>
    <row r="27" spans="1:8" ht="12.75">
      <c r="A27" s="1"/>
      <c r="H27" s="3"/>
    </row>
    <row r="28" spans="1:8" ht="12.75">
      <c r="A28" s="1"/>
      <c r="H28" s="3"/>
    </row>
    <row r="29" spans="1:8" ht="12.75">
      <c r="A29" s="1"/>
      <c r="H29" s="3"/>
    </row>
    <row r="30" spans="1:8" ht="12.75">
      <c r="A30" s="1"/>
      <c r="H30" s="3"/>
    </row>
    <row r="31" spans="1:8" ht="12.75">
      <c r="A31" s="1"/>
      <c r="H31" s="3"/>
    </row>
    <row r="32" spans="1:8" ht="12.75">
      <c r="A32" s="1"/>
      <c r="H32" s="3"/>
    </row>
    <row r="33" spans="1:8" ht="12.75">
      <c r="A33" s="1"/>
      <c r="H33" s="3"/>
    </row>
    <row r="34" ht="12.75">
      <c r="H34" s="3"/>
    </row>
  </sheetData>
  <mergeCells count="2">
    <mergeCell ref="F1:H1"/>
    <mergeCell ref="G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Jeroen v/d Grift</dc:creator>
  <cp:keywords/>
  <dc:description/>
  <cp:lastModifiedBy>Jeroen v/d Grift</cp:lastModifiedBy>
  <dcterms:created xsi:type="dcterms:W3CDTF">2007-05-08T14:06:47Z</dcterms:created>
  <dcterms:modified xsi:type="dcterms:W3CDTF">2007-05-14T19:55:48Z</dcterms:modified>
  <cp:category/>
  <cp:version/>
  <cp:contentType/>
  <cp:contentStatus/>
</cp:coreProperties>
</file>